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31\1 výzva\"/>
    </mc:Choice>
  </mc:AlternateContent>
  <xr:revisionPtr revIDLastSave="0" documentId="13_ncr:1_{9E0A1CC4-3849-4DF4-BB58-2C1EA8FFF0B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<sst xmlns="http://schemas.openxmlformats.org/spreadsheetml/2006/main" count="43" uniqueCount="40">
  <si>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</si>
  <si>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</si>
  <si>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</si>
  <si>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</si>
  <si>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</si>
  <si>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</si>
  <si>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</si>
  <si>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</si>
  <si>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</si>
  <si>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</si>
  <si>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</si>
  <si>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</si>
  <si>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</si>
  <si>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</si>
  <si>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</si>
  <si>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</si>
  <si>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</si>
  <si>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</si>
  <si>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</si>
  <si>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</si>
  <si>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</si>
  <si>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</si>
  <si>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</si>
  <si>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</si>
  <si>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</si>
  <si>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</si>
  <si>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</si>
  <si>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</si>
  <si>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</si>
  <si>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</si>
  <si>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</si>
  <si>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</si>
  <si>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do 30.9.2022</t>
  </si>
  <si>
    <t>Termín dodání</t>
  </si>
  <si>
    <t>Ing. Petr Pfauser, 
Tel.: 37763 6717</t>
  </si>
  <si>
    <t>Univerzitní 28, 
301 00 Plzeň,
Fakulta designu a umění Ladislava Sutnara - Děkanát,
místnost LS 230</t>
  </si>
  <si>
    <t>Projekce v učebně LS312</t>
  </si>
  <si>
    <t>Záruka na zboží min. 36 měsíců.
Včetně instalace, potřebné montáže a kabeláže.</t>
  </si>
  <si>
    <t>Příloha č. 2 Kupní smlouvy - technická specifikace
Audiovizuální technika (II.) 031 - 2022</t>
  </si>
  <si>
    <r>
      <t xml:space="preserve">V projekci je požadován datový LCD projektor:
s laserovým světelným zdrojem s výrobcem udávanou životností min. 20 000 hodin, 
nativní rozlišení min. WUXGA 1920x1200, 
výkon min. 6200 lumen, 
</t>
    </r>
    <r>
      <rPr>
        <sz val="11"/>
        <rFont val="Calibri"/>
        <family val="2"/>
        <charset val="238"/>
        <scheme val="minor"/>
      </rPr>
      <t xml:space="preserve">kontrast min. 3 000 000:1, </t>
    </r>
    <r>
      <rPr>
        <sz val="11"/>
        <color theme="1"/>
        <rFont val="Calibri"/>
        <family val="2"/>
        <charset val="238"/>
        <scheme val="minor"/>
      </rPr>
      <t xml:space="preserve">
velikost obrazu 0,76 - 7,62 při poměru 16:10, 
projekční poměr v rozsahu min. 1,09- 1,77:1, V a H lens shift pro přesnou úpravu projekce, 
vstupy min. 2x HDMI (vč. HDCP), 2x VGA, min. 1x HDbaseT (vč. HDCP, standard distribuce po CAT UTP kabeláži), 
s podporou zobrazení 4K min. 30p signálu,  min. 1x audio out, 1x ser. RS-232, 
hmotnost max. 6,9 kg.
Preferujeme bílou barvu.
Včetně kompatibilního držáku.
Součástí je instalace projekt</t>
    </r>
    <r>
      <rPr>
        <sz val="11"/>
        <rFont val="Calibri"/>
        <family val="2"/>
        <charset val="238"/>
        <scheme val="minor"/>
      </rPr>
      <t xml:space="preserve">oru na kompatibilní  </t>
    </r>
    <r>
      <rPr>
        <b/>
        <sz val="11"/>
        <rFont val="Calibri"/>
        <family val="2"/>
        <charset val="238"/>
        <scheme val="minor"/>
      </rPr>
      <t>stropní držák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se svodem umožňující skryté vedení kabeláže, propojující integrační HDMI kabel (délka min. 12 m, podpora rozlišení  4K*2K @ 60Hz, 99.9% měděný vodič nebo postříbřené měděné jádro, vysoce kvalitní HDMI konektor, podpora audio return channel (ARC), 3D, HDCP, CEC), </t>
    </r>
    <r>
      <rPr>
        <b/>
        <sz val="11"/>
        <color theme="1"/>
        <rFont val="Calibri"/>
        <family val="2"/>
        <charset val="238"/>
        <scheme val="minor"/>
      </rPr>
      <t>set ovládacího panelu</t>
    </r>
    <r>
      <rPr>
        <sz val="11"/>
        <color theme="1"/>
        <rFont val="Calibri"/>
        <family val="2"/>
        <charset val="238"/>
        <scheme val="minor"/>
      </rPr>
      <t xml:space="preserve"> s rámečkem na povrch SDK příčky s min. 1x HDMI modulem, min. 1xVGA modulem a jack vstupem, ovládáním hlasitosti a součástí jsou instalační práce - tedy vedení datové i elektrické z instalační lišty (stejná fáze jako napájení zařízení poskytující datový signál), součástí je min. 2ks </t>
    </r>
    <r>
      <rPr>
        <b/>
        <sz val="11"/>
        <color theme="1"/>
        <rFont val="Calibri"/>
        <family val="2"/>
        <charset val="238"/>
        <scheme val="minor"/>
      </rPr>
      <t xml:space="preserve">HDMI propojovací kabel </t>
    </r>
    <r>
      <rPr>
        <sz val="11"/>
        <color theme="1"/>
        <rFont val="Calibri"/>
        <family val="2"/>
        <charset val="238"/>
        <scheme val="minor"/>
      </rPr>
      <t xml:space="preserve">mezi koncovým zařízením a modulem HDMI délky min. 5 m verze min. 1.4, součástí jsou dva aktivní  studiové 2-pásmové </t>
    </r>
    <r>
      <rPr>
        <b/>
        <sz val="11"/>
        <color theme="1"/>
        <rFont val="Calibri"/>
        <family val="2"/>
        <charset val="238"/>
        <scheme val="minor"/>
      </rPr>
      <t>monitory</t>
    </r>
    <r>
      <rPr>
        <sz val="11"/>
        <color theme="1"/>
        <rFont val="Calibri"/>
        <family val="2"/>
        <charset val="238"/>
        <scheme val="minor"/>
      </rPr>
      <t xml:space="preserve"> s výkonem min. 95W, bi-amp technologie s napájením každého pásma zvlášť, plné magnetické stínění, fr. rozsah 43Hz - 30kHz, bas. reproduktor min. 6,5", výškový reproduktor min. 1", vstupy 1x XLR, 1x jack 6,3 mm, hmotnost max. 8,2 kg, preferujeme bílou barvu, včetně propojovacího kabelu jack 3,5 mm - 6,3 mm(neboXLR)  mezi projektorem a reproduktory v délce cca 15 m a 2ks</t>
    </r>
    <r>
      <rPr>
        <b/>
        <sz val="11"/>
        <color theme="1"/>
        <rFont val="Calibri"/>
        <family val="2"/>
        <charset val="238"/>
        <scheme val="minor"/>
      </rPr>
      <t xml:space="preserve"> držáků monitorů</t>
    </r>
    <r>
      <rPr>
        <sz val="11"/>
        <color theme="1"/>
        <rFont val="Calibri"/>
        <family val="2"/>
        <charset val="238"/>
        <scheme val="minor"/>
      </rPr>
      <t xml:space="preserve"> na SDK zeď, součástí je </t>
    </r>
    <r>
      <rPr>
        <b/>
        <sz val="11"/>
        <color theme="1"/>
        <rFont val="Calibri"/>
        <family val="2"/>
        <charset val="238"/>
        <scheme val="minor"/>
      </rPr>
      <t xml:space="preserve">ovládací zařízení </t>
    </r>
    <r>
      <rPr>
        <sz val="11"/>
        <color theme="1"/>
        <rFont val="Calibri"/>
        <family val="2"/>
        <charset val="238"/>
        <scheme val="minor"/>
      </rPr>
      <t>s min. 11" obrazovkou rozlišením min. QHD 2388 × 1668, jemnost min. 264PPI, min. kapacita úložistě 128GB, pamět min. 8GB, rozlišení fotoaparátu min. 12MPx, NFC, Wifi, kapacita baterie min. 10700mAh, s dotykovým perem, systém kompatibilní s iPadOS, hmotnost max. 0,47 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</si>
</sst>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73" zoomScaleNormal="73" workbookViewId="0">
      <selection activeCell="B10" sqref="B9:L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3.85546875" style="5" customWidth="1"/>
    <col min="14" max="14" width="40.425781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61" t="s">
        <v>38</v>
      </c>
      <c r="C1" s="62"/>
      <c r="D1" s="62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30</v>
      </c>
      <c r="L6" s="35" t="s">
        <v>18</v>
      </c>
      <c r="M6" s="39" t="s">
        <v>19</v>
      </c>
      <c r="N6" s="35" t="s">
        <v>20</v>
      </c>
      <c r="O6" s="24" t="s">
        <v>33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409.5" customHeight="1" thickTop="1" thickBot="1" x14ac:dyDescent="0.3">
      <c r="A7" s="26"/>
      <c r="B7" s="44">
        <v>1</v>
      </c>
      <c r="C7" s="56" t="s">
        <v>36</v>
      </c>
      <c r="D7" s="46">
        <v>1</v>
      </c>
      <c r="E7" s="47" t="s">
        <v>24</v>
      </c>
      <c r="F7" s="58" t="s">
        <v>39</v>
      </c>
      <c r="G7" s="73"/>
      <c r="H7" s="48" t="s">
        <v>29</v>
      </c>
      <c r="I7" s="45" t="s">
        <v>31</v>
      </c>
      <c r="J7" s="49" t="s">
        <v>29</v>
      </c>
      <c r="K7" s="50"/>
      <c r="L7" s="57" t="s">
        <v>37</v>
      </c>
      <c r="M7" s="56" t="s">
        <v>34</v>
      </c>
      <c r="N7" s="56" t="s">
        <v>35</v>
      </c>
      <c r="O7" s="51" t="s">
        <v>32</v>
      </c>
      <c r="P7" s="52">
        <f>D7*Q7</f>
        <v>120000</v>
      </c>
      <c r="Q7" s="53">
        <v>120000</v>
      </c>
      <c r="R7" s="74"/>
      <c r="S7" s="54">
        <f>D7*R7</f>
        <v>0</v>
      </c>
      <c r="T7" s="55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3" t="s">
        <v>27</v>
      </c>
      <c r="C9" s="64"/>
      <c r="D9" s="64"/>
      <c r="E9" s="64"/>
      <c r="F9" s="64"/>
      <c r="G9" s="64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5" t="s">
        <v>11</v>
      </c>
      <c r="S9" s="66"/>
      <c r="T9" s="67"/>
      <c r="U9" s="22"/>
      <c r="V9" s="31"/>
    </row>
    <row r="10" spans="1:22" ht="53.25" customHeight="1" thickTop="1" thickBot="1" x14ac:dyDescent="0.3">
      <c r="B10" s="72" t="s">
        <v>25</v>
      </c>
      <c r="C10" s="72"/>
      <c r="D10" s="72"/>
      <c r="E10" s="72"/>
      <c r="F10" s="72"/>
      <c r="G10" s="72"/>
      <c r="H10" s="72"/>
      <c r="I10" s="32"/>
      <c r="L10" s="12"/>
      <c r="M10" s="12"/>
      <c r="N10" s="12"/>
      <c r="O10" s="33"/>
      <c r="P10" s="33"/>
      <c r="Q10" s="34">
        <f>SUM(P7:P7)</f>
        <v>120000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26</v>
      </c>
      <c r="C11" s="71"/>
      <c r="D11" s="71"/>
      <c r="E11" s="71"/>
      <c r="F11" s="7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8aL+d+eFgIULY3Zz/eI2vPxcrqXKdMJxO8OtLFHQxZpMRHwFKLVJpQYV0XhCKAHUg4UJAIaiWOKwh81qwUK+dw==" saltValue="sRERy0mWWDmrUkZqgYeDJg==" spinCount="100000" sheet="1" objects="1" scenarios="1"/>
  <mergeCells count="6">
    <mergeCell ref="B1:D1"/>
    <mergeCell ref="B9:G9"/>
    <mergeCell ref="R9:T9"/>
    <mergeCell ref="R10:T10"/>
    <mergeCell ref="B11:F11"/>
    <mergeCell ref="B10:H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2022-07-14T06:35:17Z</dcterms:modified>
</cp:coreProperties>
</file>